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Plan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<sst xmlns="http://schemas.openxmlformats.org/spreadsheetml/2006/main" count="26" uniqueCount="14">
  <si>
    <t>Os melhores desempenhos em Lingua Portuguesa, de alunos de 4 série, no Brasil</t>
  </si>
  <si>
    <t>Classificação Nacional</t>
  </si>
  <si>
    <t>Nome das Escolas</t>
  </si>
  <si>
    <t>Município</t>
  </si>
  <si>
    <t>Dep. Administrativa</t>
  </si>
  <si>
    <t>Número de anos no Ensino Fundamental</t>
  </si>
  <si>
    <t>Numero de matriculas na 4 série</t>
  </si>
  <si>
    <t>Responderam a Prova Brasil</t>
  </si>
  <si>
    <t>Faltas</t>
  </si>
  <si>
    <t>Faltas (%)</t>
  </si>
  <si>
    <t>Nota Portugues</t>
  </si>
  <si>
    <t>Nota matematica</t>
  </si>
  <si>
    <t>Os melhores desempenhos em Matematica, de alunos de 4 série, no Brasil</t>
  </si>
  <si>
    <t>UF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</si>
</sst>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ELAINA~1.DAH\CONFIG~1\Temp\Rafaella\Saeb\divulga&#231;&#227;o%20B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BR"/>
    </sheetNames>
    <sheetDataSet>
      <sheetData sheetId="0">
        <row r="3">
          <cell r="C3" t="str">
            <v>C.E. JANUARIO DE TOLEDO PIZZA</v>
          </cell>
          <cell r="E3" t="str">
            <v>Estadual</v>
          </cell>
          <cell r="R3" t="str">
            <v>RJ</v>
          </cell>
          <cell r="AJ3">
            <v>29</v>
          </cell>
          <cell r="AQ3">
            <v>30</v>
          </cell>
          <cell r="AR3">
            <v>1</v>
          </cell>
          <cell r="AS3">
            <v>288.0724</v>
          </cell>
          <cell r="AT3">
            <v>266.2308</v>
          </cell>
          <cell r="AV3">
            <v>1</v>
          </cell>
          <cell r="AW3" t="str">
            <v>SAO SEBASTIAO DO ALTO</v>
          </cell>
          <cell r="AY3">
            <v>3.3333333333333335</v>
          </cell>
        </row>
        <row r="4">
          <cell r="C4" t="str">
            <v>CIEP 279 PROFº  GUIOMAR GONÇALVES NEVES</v>
          </cell>
          <cell r="E4" t="str">
            <v>Estadual</v>
          </cell>
          <cell r="R4" t="str">
            <v>RJ</v>
          </cell>
          <cell r="AJ4">
            <v>30</v>
          </cell>
          <cell r="AQ4">
            <v>30</v>
          </cell>
          <cell r="AR4">
            <v>0</v>
          </cell>
          <cell r="AS4">
            <v>286.5408</v>
          </cell>
          <cell r="AT4">
            <v>287.2582</v>
          </cell>
          <cell r="AV4">
            <v>2</v>
          </cell>
          <cell r="AW4" t="str">
            <v>TRAJANO DE MORAIS</v>
          </cell>
          <cell r="AY4">
            <v>0</v>
          </cell>
        </row>
        <row r="5">
          <cell r="C5" t="str">
            <v>HELENA BORSETTI PROFA EMEF</v>
          </cell>
          <cell r="E5" t="str">
            <v>Municipal</v>
          </cell>
          <cell r="R5" t="str">
            <v>SP</v>
          </cell>
          <cell r="AJ5">
            <v>23</v>
          </cell>
          <cell r="AQ5">
            <v>32</v>
          </cell>
          <cell r="AR5">
            <v>9</v>
          </cell>
          <cell r="AS5">
            <v>278.6024</v>
          </cell>
          <cell r="AT5">
            <v>255.8091</v>
          </cell>
          <cell r="AV5">
            <v>3</v>
          </cell>
          <cell r="AW5" t="str">
            <v>MATAO</v>
          </cell>
          <cell r="AY5">
            <v>28.125</v>
          </cell>
        </row>
        <row r="6">
          <cell r="C6" t="str">
            <v>EE CARVALHO BRITO</v>
          </cell>
          <cell r="E6" t="str">
            <v>Estadual</v>
          </cell>
          <cell r="R6" t="str">
            <v>MG</v>
          </cell>
          <cell r="AJ6">
            <v>15</v>
          </cell>
          <cell r="AQ6">
            <v>114</v>
          </cell>
          <cell r="AR6">
            <v>99</v>
          </cell>
          <cell r="AS6">
            <v>271.8635</v>
          </cell>
          <cell r="AT6">
            <v>234.9834</v>
          </cell>
          <cell r="AV6">
            <v>4</v>
          </cell>
          <cell r="AW6" t="str">
            <v>GUARANESIA</v>
          </cell>
          <cell r="AY6">
            <v>86.8421052631579</v>
          </cell>
        </row>
        <row r="7">
          <cell r="C7" t="str">
            <v>E.M. BARÃO DO AMAPA</v>
          </cell>
          <cell r="E7" t="str">
            <v>Municipal</v>
          </cell>
          <cell r="R7" t="str">
            <v>RJ</v>
          </cell>
          <cell r="AJ7">
            <v>11</v>
          </cell>
          <cell r="AQ7">
            <v>100</v>
          </cell>
          <cell r="AR7">
            <v>89</v>
          </cell>
          <cell r="AS7">
            <v>271.4431</v>
          </cell>
          <cell r="AT7">
            <v>258.1541</v>
          </cell>
          <cell r="AV7">
            <v>5</v>
          </cell>
          <cell r="AW7" t="str">
            <v>DUQUE DE CAXIAS</v>
          </cell>
          <cell r="AY7">
            <v>89</v>
          </cell>
        </row>
        <row r="8">
          <cell r="C8" t="str">
            <v>COLEGIO PEDRO II  ( UNID. TIJUCA I )</v>
          </cell>
          <cell r="E8" t="str">
            <v>Federal</v>
          </cell>
          <cell r="R8" t="str">
            <v>RJ</v>
          </cell>
          <cell r="AJ8">
            <v>74</v>
          </cell>
          <cell r="AQ8">
            <v>77</v>
          </cell>
          <cell r="AR8">
            <v>3</v>
          </cell>
          <cell r="AS8">
            <v>270.2947</v>
          </cell>
          <cell r="AT8">
            <v>249.1827</v>
          </cell>
          <cell r="AV8">
            <v>6</v>
          </cell>
          <cell r="AW8" t="str">
            <v>RIO DE JANEIRO</v>
          </cell>
          <cell r="AY8">
            <v>3.896103896103896</v>
          </cell>
        </row>
        <row r="9">
          <cell r="C9" t="str">
            <v>JOAO BATISTA DE OLIVEIRA EMEF</v>
          </cell>
          <cell r="E9" t="str">
            <v>Municipal</v>
          </cell>
          <cell r="R9" t="str">
            <v>SP</v>
          </cell>
          <cell r="AJ9">
            <v>187</v>
          </cell>
          <cell r="AQ9">
            <v>202</v>
          </cell>
          <cell r="AR9">
            <v>15</v>
          </cell>
          <cell r="AS9">
            <v>263.4691</v>
          </cell>
          <cell r="AT9">
            <v>228.3344</v>
          </cell>
          <cell r="AV9">
            <v>7</v>
          </cell>
          <cell r="AW9" t="str">
            <v>FARTURA</v>
          </cell>
          <cell r="AY9">
            <v>7.425742574257425</v>
          </cell>
        </row>
        <row r="10">
          <cell r="C10" t="str">
            <v>HELIO DAMANTE PROFESSOR EMEF</v>
          </cell>
          <cell r="E10" t="str">
            <v>Municipal</v>
          </cell>
          <cell r="R10" t="str">
            <v>SP</v>
          </cell>
          <cell r="AJ10">
            <v>65</v>
          </cell>
          <cell r="AQ10">
            <v>71</v>
          </cell>
          <cell r="AR10">
            <v>6</v>
          </cell>
          <cell r="AS10">
            <v>262.7916</v>
          </cell>
          <cell r="AT10">
            <v>215.6009</v>
          </cell>
          <cell r="AV10">
            <v>8</v>
          </cell>
          <cell r="AW10" t="str">
            <v>BOM JESUS DOS PERDOES</v>
          </cell>
          <cell r="AY10">
            <v>8.450704225352112</v>
          </cell>
        </row>
        <row r="11">
          <cell r="C11" t="str">
            <v>I.E. PROFº  MANUEL MARINHO</v>
          </cell>
          <cell r="E11" t="str">
            <v>Estadual</v>
          </cell>
          <cell r="R11" t="str">
            <v>RJ</v>
          </cell>
          <cell r="AJ11">
            <v>58</v>
          </cell>
          <cell r="AQ11">
            <v>83</v>
          </cell>
          <cell r="AR11">
            <v>25</v>
          </cell>
          <cell r="AS11">
            <v>258.2783</v>
          </cell>
          <cell r="AT11">
            <v>226.5224</v>
          </cell>
          <cell r="AV11">
            <v>9</v>
          </cell>
          <cell r="AW11" t="str">
            <v>VOLTA REDONDA</v>
          </cell>
          <cell r="AY11">
            <v>30.120481927710845</v>
          </cell>
        </row>
        <row r="12">
          <cell r="C12" t="str">
            <v>INST DE APLIC FERNANDO R DA SILVEIRA CAP/UERJ</v>
          </cell>
          <cell r="E12" t="str">
            <v>Estadual</v>
          </cell>
          <cell r="R12" t="str">
            <v>RJ</v>
          </cell>
          <cell r="AJ12">
            <v>54</v>
          </cell>
          <cell r="AQ12">
            <v>56</v>
          </cell>
          <cell r="AR12">
            <v>2</v>
          </cell>
          <cell r="AS12">
            <v>257.7143</v>
          </cell>
          <cell r="AT12">
            <v>234.518</v>
          </cell>
          <cell r="AV12">
            <v>10</v>
          </cell>
          <cell r="AW12" t="str">
            <v>RIO DE JANEIRO</v>
          </cell>
          <cell r="AY12">
            <v>3.571428571428571</v>
          </cell>
        </row>
        <row r="18">
          <cell r="C18" t="str">
            <v>CIEP 279 PROFº  GUIOMAR GONÇALVES NEVES</v>
          </cell>
          <cell r="E18" t="str">
            <v>Estadual</v>
          </cell>
          <cell r="R18" t="str">
            <v>RJ</v>
          </cell>
          <cell r="AJ18">
            <v>30</v>
          </cell>
          <cell r="AQ18">
            <v>30</v>
          </cell>
          <cell r="AR18">
            <v>0</v>
          </cell>
          <cell r="AS18">
            <v>286.5408</v>
          </cell>
          <cell r="AT18">
            <v>287.2582</v>
          </cell>
          <cell r="AV18" t="str">
            <v>TRAJANO DE MORAIS</v>
          </cell>
          <cell r="AX18">
            <v>1</v>
          </cell>
          <cell r="AY18">
            <v>0</v>
          </cell>
        </row>
        <row r="19">
          <cell r="C19" t="str">
            <v>C.E. JANUARIO DE TOLEDO PIZZA</v>
          </cell>
          <cell r="E19" t="str">
            <v>Estadual</v>
          </cell>
          <cell r="R19" t="str">
            <v>RJ</v>
          </cell>
          <cell r="AJ19">
            <v>29</v>
          </cell>
          <cell r="AQ19">
            <v>30</v>
          </cell>
          <cell r="AR19">
            <v>1</v>
          </cell>
          <cell r="AS19">
            <v>288.0724</v>
          </cell>
          <cell r="AT19">
            <v>266.2308</v>
          </cell>
          <cell r="AV19" t="str">
            <v>SAO SEBASTIAO DO ALTO</v>
          </cell>
          <cell r="AX19">
            <v>2</v>
          </cell>
          <cell r="AY19">
            <v>3.3333333333333335</v>
          </cell>
        </row>
        <row r="20">
          <cell r="C20" t="str">
            <v>E.M. BARÃO DO AMAPA</v>
          </cell>
          <cell r="E20" t="str">
            <v>Municipal</v>
          </cell>
          <cell r="R20" t="str">
            <v>RJ</v>
          </cell>
          <cell r="AJ20">
            <v>11</v>
          </cell>
          <cell r="AQ20">
            <v>100</v>
          </cell>
          <cell r="AR20">
            <v>89</v>
          </cell>
          <cell r="AS20">
            <v>271.4431</v>
          </cell>
          <cell r="AT20">
            <v>258.1541</v>
          </cell>
          <cell r="AV20" t="str">
            <v>DUQUE DE CAXIAS</v>
          </cell>
          <cell r="AX20">
            <v>3</v>
          </cell>
          <cell r="AY20">
            <v>89</v>
          </cell>
        </row>
        <row r="21">
          <cell r="C21" t="str">
            <v>HELENA BORSETTI PROFA EMEF</v>
          </cell>
          <cell r="E21" t="str">
            <v>Municipal</v>
          </cell>
          <cell r="R21" t="str">
            <v>SP</v>
          </cell>
          <cell r="AJ21">
            <v>23</v>
          </cell>
          <cell r="AQ21">
            <v>32</v>
          </cell>
          <cell r="AR21">
            <v>9</v>
          </cell>
          <cell r="AS21">
            <v>278.6024</v>
          </cell>
          <cell r="AT21">
            <v>255.8091</v>
          </cell>
          <cell r="AV21" t="str">
            <v>MATAO</v>
          </cell>
          <cell r="AX21">
            <v>4</v>
          </cell>
          <cell r="AY21">
            <v>28.125</v>
          </cell>
        </row>
        <row r="22">
          <cell r="C22" t="str">
            <v>LEONOR MENDES DE BARROS PROFª EMEF</v>
          </cell>
          <cell r="E22" t="str">
            <v>Municipal</v>
          </cell>
          <cell r="R22" t="str">
            <v>SP</v>
          </cell>
          <cell r="AJ22">
            <v>30</v>
          </cell>
          <cell r="AQ22">
            <v>53</v>
          </cell>
          <cell r="AR22">
            <v>23</v>
          </cell>
          <cell r="AS22">
            <v>249.0356</v>
          </cell>
          <cell r="AT22">
            <v>253.6042</v>
          </cell>
          <cell r="AV22" t="str">
            <v>BARRA DO CHAPEU</v>
          </cell>
          <cell r="AX22">
            <v>5</v>
          </cell>
          <cell r="AY22">
            <v>43.39622641509434</v>
          </cell>
        </row>
        <row r="23">
          <cell r="C23" t="str">
            <v>COLEGIO PEDRO II  ( UNID. TIJUCA I )</v>
          </cell>
          <cell r="E23" t="str">
            <v>Federal</v>
          </cell>
          <cell r="R23" t="str">
            <v>RJ</v>
          </cell>
          <cell r="AJ23">
            <v>74</v>
          </cell>
          <cell r="AQ23">
            <v>77</v>
          </cell>
          <cell r="AR23">
            <v>3</v>
          </cell>
          <cell r="AS23">
            <v>270.2947</v>
          </cell>
          <cell r="AT23">
            <v>249.1827</v>
          </cell>
          <cell r="AV23" t="str">
            <v>RIO DE JANEIRO</v>
          </cell>
          <cell r="AX23">
            <v>6</v>
          </cell>
          <cell r="AY23">
            <v>3.896103896103896</v>
          </cell>
        </row>
        <row r="24">
          <cell r="C24" t="str">
            <v>EE CONEGO GETULIO</v>
          </cell>
          <cell r="E24" t="str">
            <v>Estadual</v>
          </cell>
          <cell r="R24" t="str">
            <v>MG</v>
          </cell>
          <cell r="AJ24">
            <v>190</v>
          </cell>
          <cell r="AQ24">
            <v>207</v>
          </cell>
          <cell r="AR24">
            <v>17</v>
          </cell>
          <cell r="AS24">
            <v>249.9437</v>
          </cell>
          <cell r="AT24">
            <v>238.7852</v>
          </cell>
          <cell r="AV24" t="str">
            <v>PATOS DE MINAS</v>
          </cell>
          <cell r="AX24">
            <v>7</v>
          </cell>
          <cell r="AY24">
            <v>8.212560386473431</v>
          </cell>
        </row>
        <row r="25">
          <cell r="C25" t="str">
            <v>MARIA IGNEZ LOPES ROSSI PROF EMEF</v>
          </cell>
          <cell r="E25" t="str">
            <v>Municipal</v>
          </cell>
          <cell r="R25" t="str">
            <v>SP</v>
          </cell>
          <cell r="AJ25">
            <v>51</v>
          </cell>
          <cell r="AQ25">
            <v>54</v>
          </cell>
          <cell r="AR25">
            <v>3</v>
          </cell>
          <cell r="AS25">
            <v>245.2151</v>
          </cell>
          <cell r="AT25">
            <v>238.2157</v>
          </cell>
          <cell r="AV25" t="str">
            <v>RIBEIRAO PRETO</v>
          </cell>
          <cell r="AX25">
            <v>8</v>
          </cell>
          <cell r="AY25">
            <v>5.555555555555555</v>
          </cell>
        </row>
        <row r="26">
          <cell r="C26" t="str">
            <v>E.M. ALFREDO LOPES MARTINS</v>
          </cell>
          <cell r="E26" t="str">
            <v>Municipal</v>
          </cell>
          <cell r="R26" t="str">
            <v>RJ</v>
          </cell>
          <cell r="AJ26">
            <v>44</v>
          </cell>
          <cell r="AQ26">
            <v>52</v>
          </cell>
          <cell r="AR26">
            <v>8</v>
          </cell>
          <cell r="AS26">
            <v>218.1607</v>
          </cell>
          <cell r="AT26">
            <v>235.7348</v>
          </cell>
          <cell r="AV26" t="str">
            <v>TRAJANO DE MORAIS</v>
          </cell>
          <cell r="AY26">
            <v>15.384615384615385</v>
          </cell>
        </row>
        <row r="27">
          <cell r="C27" t="str">
            <v>VICTOR PADILHA PROF EMEF</v>
          </cell>
          <cell r="E27" t="str">
            <v>Municipal</v>
          </cell>
          <cell r="R27" t="str">
            <v>SP</v>
          </cell>
          <cell r="AJ27">
            <v>118</v>
          </cell>
          <cell r="AQ27">
            <v>131</v>
          </cell>
          <cell r="AR27">
            <v>13</v>
          </cell>
          <cell r="AS27">
            <v>243.8239</v>
          </cell>
          <cell r="AT27">
            <v>235.5494</v>
          </cell>
          <cell r="AV27" t="str">
            <v>SUD MENNUCCI</v>
          </cell>
          <cell r="AY27">
            <v>9.923664122137405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12.57421875" style="0" customWidth="1"/>
    <col min="2" max="2" width="39.57421875" style="0" customWidth="1"/>
    <col min="3" max="3" width="7.421875" style="0" customWidth="1"/>
    <col min="4" max="4" width="29.57421875" style="0" customWidth="1"/>
    <col min="5" max="5" width="13.7109375" style="0" customWidth="1"/>
    <col min="6" max="6" width="13.140625" style="0" customWidth="1"/>
    <col min="7" max="7" width="11.28125" style="0" customWidth="1"/>
    <col min="8" max="8" width="12.7109375" style="0" customWidth="1"/>
    <col min="11" max="11" width="11.140625" style="0" customWidth="1"/>
    <col min="12" max="12" width="11.57421875" style="0" customWidth="1"/>
  </cols>
  <sheetData>
    <row r="1" ht="15.75">
      <c r="A1" s="1" t="s">
        <v>0</v>
      </c>
    </row>
    <row r="2" spans="1:12" ht="51">
      <c r="A2" s="2" t="s">
        <v>1</v>
      </c>
      <c r="B2" s="2" t="s">
        <v>2</v>
      </c>
      <c r="C2" s="2" t="s">
        <v>13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12.75">
      <c r="A3">
        <f>'[1]Geral'!AX18</f>
        <v>1</v>
      </c>
      <c r="B3" t="str">
        <f>'[1]Geral'!C18</f>
        <v>CIEP 279 PROFº  GUIOMAR GONÇALVES NEVES</v>
      </c>
      <c r="C3" t="str">
        <f>'[1]Geral'!R18</f>
        <v>RJ</v>
      </c>
      <c r="D3" t="str">
        <f>'[1]Geral'!AV18</f>
        <v>TRAJANO DE MORAIS</v>
      </c>
      <c r="E3" t="str">
        <f>'[1]Geral'!E18</f>
        <v>Estadual</v>
      </c>
      <c r="F3">
        <v>9</v>
      </c>
      <c r="G3">
        <f>'[1]Geral'!AQ18</f>
        <v>30</v>
      </c>
      <c r="H3">
        <f>'[1]Geral'!AJ18</f>
        <v>30</v>
      </c>
      <c r="I3">
        <f>'[1]Geral'!AR18</f>
        <v>0</v>
      </c>
      <c r="J3">
        <f>'[1]Geral'!AY18</f>
        <v>0</v>
      </c>
      <c r="K3">
        <f>'[1]Geral'!AT18</f>
        <v>287.2582</v>
      </c>
      <c r="L3">
        <f>'[1]Geral'!AS18</f>
        <v>286.5408</v>
      </c>
    </row>
    <row r="4" spans="1:12" ht="12.75">
      <c r="A4">
        <f>'[1]Geral'!AX19</f>
        <v>2</v>
      </c>
      <c r="B4" t="str">
        <f>'[1]Geral'!C19</f>
        <v>C.E. JANUARIO DE TOLEDO PIZZA</v>
      </c>
      <c r="C4" t="str">
        <f>'[1]Geral'!R19</f>
        <v>RJ</v>
      </c>
      <c r="D4" t="str">
        <f>'[1]Geral'!AV19</f>
        <v>SAO SEBASTIAO DO ALTO</v>
      </c>
      <c r="E4" t="str">
        <f>'[1]Geral'!E19</f>
        <v>Estadual</v>
      </c>
      <c r="F4">
        <v>9</v>
      </c>
      <c r="G4">
        <f>'[1]Geral'!AQ19</f>
        <v>30</v>
      </c>
      <c r="H4">
        <f>'[1]Geral'!AJ19</f>
        <v>29</v>
      </c>
      <c r="I4">
        <f>'[1]Geral'!AR19</f>
        <v>1</v>
      </c>
      <c r="J4" s="3">
        <f>'[1]Geral'!AY19</f>
        <v>3.3333333333333335</v>
      </c>
      <c r="K4">
        <f>'[1]Geral'!AT19</f>
        <v>266.2308</v>
      </c>
      <c r="L4">
        <f>'[1]Geral'!AS19</f>
        <v>288.0724</v>
      </c>
    </row>
    <row r="5" spans="1:12" ht="12.75">
      <c r="A5">
        <f>'[1]Geral'!AX20</f>
        <v>3</v>
      </c>
      <c r="B5" t="str">
        <f>'[1]Geral'!C20</f>
        <v>E.M. BARÃO DO AMAPA</v>
      </c>
      <c r="C5" t="str">
        <f>'[1]Geral'!R20</f>
        <v>RJ</v>
      </c>
      <c r="D5" t="str">
        <f>'[1]Geral'!AV20</f>
        <v>DUQUE DE CAXIAS</v>
      </c>
      <c r="E5" t="str">
        <f>'[1]Geral'!E20</f>
        <v>Municipal</v>
      </c>
      <c r="F5">
        <v>9</v>
      </c>
      <c r="G5">
        <f>'[1]Geral'!AQ20</f>
        <v>100</v>
      </c>
      <c r="H5">
        <f>'[1]Geral'!AJ20</f>
        <v>11</v>
      </c>
      <c r="I5">
        <f>'[1]Geral'!AR20</f>
        <v>89</v>
      </c>
      <c r="J5" s="3">
        <f>'[1]Geral'!AY20</f>
        <v>89</v>
      </c>
      <c r="K5">
        <f>'[1]Geral'!AT20</f>
        <v>258.1541</v>
      </c>
      <c r="L5">
        <f>'[1]Geral'!AS20</f>
        <v>271.4431</v>
      </c>
    </row>
    <row r="6" spans="1:12" ht="12.75">
      <c r="A6">
        <f>'[1]Geral'!AX21</f>
        <v>4</v>
      </c>
      <c r="B6" t="str">
        <f>'[1]Geral'!C21</f>
        <v>HELENA BORSETTI PROFA EMEF</v>
      </c>
      <c r="C6" t="str">
        <f>'[1]Geral'!R21</f>
        <v>SP</v>
      </c>
      <c r="D6" t="str">
        <f>'[1]Geral'!AV21</f>
        <v>MATAO</v>
      </c>
      <c r="E6" t="str">
        <f>'[1]Geral'!E21</f>
        <v>Municipal</v>
      </c>
      <c r="F6">
        <v>8</v>
      </c>
      <c r="G6">
        <f>'[1]Geral'!AQ21</f>
        <v>32</v>
      </c>
      <c r="H6">
        <f>'[1]Geral'!AJ21</f>
        <v>23</v>
      </c>
      <c r="I6">
        <f>'[1]Geral'!AR21</f>
        <v>9</v>
      </c>
      <c r="J6" s="3">
        <f>'[1]Geral'!AY21</f>
        <v>28.125</v>
      </c>
      <c r="K6">
        <f>'[1]Geral'!AT21</f>
        <v>255.8091</v>
      </c>
      <c r="L6">
        <f>'[1]Geral'!AS21</f>
        <v>278.6024</v>
      </c>
    </row>
    <row r="7" spans="1:12" ht="12.75">
      <c r="A7">
        <f>'[1]Geral'!AX22</f>
        <v>5</v>
      </c>
      <c r="B7" t="str">
        <f>'[1]Geral'!C22</f>
        <v>LEONOR MENDES DE BARROS PROFª EMEF</v>
      </c>
      <c r="C7" t="str">
        <f>'[1]Geral'!R22</f>
        <v>SP</v>
      </c>
      <c r="D7" t="str">
        <f>'[1]Geral'!AV22</f>
        <v>BARRA DO CHAPEU</v>
      </c>
      <c r="E7" t="str">
        <f>'[1]Geral'!E22</f>
        <v>Municipal</v>
      </c>
      <c r="F7">
        <v>8</v>
      </c>
      <c r="G7">
        <f>'[1]Geral'!AQ22</f>
        <v>53</v>
      </c>
      <c r="H7">
        <f>'[1]Geral'!AJ22</f>
        <v>30</v>
      </c>
      <c r="I7">
        <f>'[1]Geral'!AR22</f>
        <v>23</v>
      </c>
      <c r="J7" s="3">
        <f>'[1]Geral'!AY22</f>
        <v>43.39622641509434</v>
      </c>
      <c r="K7">
        <f>'[1]Geral'!AT22</f>
        <v>253.6042</v>
      </c>
      <c r="L7">
        <f>'[1]Geral'!AS22</f>
        <v>249.0356</v>
      </c>
    </row>
    <row r="8" spans="1:12" ht="12.75">
      <c r="A8">
        <f>'[1]Geral'!AX23</f>
        <v>6</v>
      </c>
      <c r="B8" t="str">
        <f>'[1]Geral'!C23</f>
        <v>COLEGIO PEDRO II  ( UNID. TIJUCA I )</v>
      </c>
      <c r="C8" t="str">
        <f>'[1]Geral'!R23</f>
        <v>RJ</v>
      </c>
      <c r="D8" t="str">
        <f>'[1]Geral'!AV23</f>
        <v>RIO DE JANEIRO</v>
      </c>
      <c r="E8" t="str">
        <f>'[1]Geral'!E23</f>
        <v>Federal</v>
      </c>
      <c r="F8">
        <v>9</v>
      </c>
      <c r="G8">
        <f>'[1]Geral'!AQ23</f>
        <v>77</v>
      </c>
      <c r="H8">
        <f>'[1]Geral'!AJ23</f>
        <v>74</v>
      </c>
      <c r="I8">
        <f>'[1]Geral'!AR23</f>
        <v>3</v>
      </c>
      <c r="J8" s="3">
        <f>'[1]Geral'!AY23</f>
        <v>3.896103896103896</v>
      </c>
      <c r="K8">
        <f>'[1]Geral'!AT23</f>
        <v>249.1827</v>
      </c>
      <c r="L8">
        <f>'[1]Geral'!AS23</f>
        <v>270.2947</v>
      </c>
    </row>
    <row r="9" spans="1:12" ht="12.75">
      <c r="A9">
        <f>'[1]Geral'!AX24</f>
        <v>7</v>
      </c>
      <c r="B9" t="str">
        <f>'[1]Geral'!C24</f>
        <v>EE CONEGO GETULIO</v>
      </c>
      <c r="C9" t="str">
        <f>'[1]Geral'!R24</f>
        <v>MG</v>
      </c>
      <c r="D9" t="str">
        <f>'[1]Geral'!AV24</f>
        <v>PATOS DE MINAS</v>
      </c>
      <c r="E9" t="str">
        <f>'[1]Geral'!E24</f>
        <v>Estadual</v>
      </c>
      <c r="F9">
        <v>9</v>
      </c>
      <c r="G9">
        <f>'[1]Geral'!AQ24</f>
        <v>207</v>
      </c>
      <c r="H9">
        <f>'[1]Geral'!AJ24</f>
        <v>190</v>
      </c>
      <c r="I9">
        <f>'[1]Geral'!AR24</f>
        <v>17</v>
      </c>
      <c r="J9" s="3">
        <f>'[1]Geral'!AY24</f>
        <v>8.212560386473431</v>
      </c>
      <c r="K9">
        <f>'[1]Geral'!AT24</f>
        <v>238.7852</v>
      </c>
      <c r="L9">
        <f>'[1]Geral'!AS24</f>
        <v>249.9437</v>
      </c>
    </row>
    <row r="10" spans="1:12" ht="12.75">
      <c r="A10">
        <f>'[1]Geral'!AX25</f>
        <v>8</v>
      </c>
      <c r="B10" t="str">
        <f>'[1]Geral'!C25</f>
        <v>MARIA IGNEZ LOPES ROSSI PROF EMEF</v>
      </c>
      <c r="C10" t="str">
        <f>'[1]Geral'!R25</f>
        <v>SP</v>
      </c>
      <c r="D10" t="str">
        <f>'[1]Geral'!AV25</f>
        <v>RIBEIRAO PRETO</v>
      </c>
      <c r="E10" t="str">
        <f>'[1]Geral'!E25</f>
        <v>Municipal</v>
      </c>
      <c r="F10">
        <v>8</v>
      </c>
      <c r="G10">
        <f>'[1]Geral'!AQ25</f>
        <v>54</v>
      </c>
      <c r="H10">
        <f>'[1]Geral'!AJ25</f>
        <v>51</v>
      </c>
      <c r="I10">
        <f>'[1]Geral'!AR25</f>
        <v>3</v>
      </c>
      <c r="J10" s="3">
        <f>'[1]Geral'!AY25</f>
        <v>5.555555555555555</v>
      </c>
      <c r="K10">
        <f>'[1]Geral'!AT25</f>
        <v>238.2157</v>
      </c>
      <c r="L10">
        <f>'[1]Geral'!AS25</f>
        <v>245.2151</v>
      </c>
    </row>
    <row r="11" spans="1:12" ht="12.75">
      <c r="A11">
        <v>9</v>
      </c>
      <c r="B11" t="str">
        <f>'[1]Geral'!C26</f>
        <v>E.M. ALFREDO LOPES MARTINS</v>
      </c>
      <c r="C11" t="str">
        <f>'[1]Geral'!R26</f>
        <v>RJ</v>
      </c>
      <c r="D11" t="str">
        <f>'[1]Geral'!AV26</f>
        <v>TRAJANO DE MORAIS</v>
      </c>
      <c r="E11" t="str">
        <f>'[1]Geral'!E26</f>
        <v>Municipal</v>
      </c>
      <c r="F11">
        <v>9</v>
      </c>
      <c r="G11">
        <f>'[1]Geral'!AQ26</f>
        <v>52</v>
      </c>
      <c r="H11">
        <f>'[1]Geral'!AJ26</f>
        <v>44</v>
      </c>
      <c r="I11">
        <f>'[1]Geral'!AR26</f>
        <v>8</v>
      </c>
      <c r="J11" s="3">
        <f>'[1]Geral'!AY26</f>
        <v>15.384615384615385</v>
      </c>
      <c r="K11">
        <f>'[1]Geral'!AT26</f>
        <v>235.7348</v>
      </c>
      <c r="L11">
        <f>'[1]Geral'!AS26</f>
        <v>218.1607</v>
      </c>
    </row>
    <row r="12" spans="1:12" ht="12.75">
      <c r="A12">
        <v>10</v>
      </c>
      <c r="B12" t="str">
        <f>'[1]Geral'!C27</f>
        <v>VICTOR PADILHA PROF EMEF</v>
      </c>
      <c r="C12" t="str">
        <f>'[1]Geral'!R27</f>
        <v>SP</v>
      </c>
      <c r="D12" t="str">
        <f>'[1]Geral'!AV27</f>
        <v>SUD MENNUCCI</v>
      </c>
      <c r="E12" t="str">
        <f>'[1]Geral'!E27</f>
        <v>Municipal</v>
      </c>
      <c r="F12">
        <v>8</v>
      </c>
      <c r="G12">
        <f>'[1]Geral'!AQ27</f>
        <v>131</v>
      </c>
      <c r="H12">
        <f>'[1]Geral'!AJ27</f>
        <v>118</v>
      </c>
      <c r="I12">
        <f>'[1]Geral'!AR27</f>
        <v>13</v>
      </c>
      <c r="J12" s="3">
        <f>'[1]Geral'!AY27</f>
        <v>9.923664122137405</v>
      </c>
      <c r="K12">
        <f>'[1]Geral'!AT27</f>
        <v>235.5494</v>
      </c>
      <c r="L12">
        <f>'[1]Geral'!AS27</f>
        <v>243.8239</v>
      </c>
    </row>
    <row r="16" ht="15.75">
      <c r="A16" s="1" t="s">
        <v>12</v>
      </c>
    </row>
    <row r="17" spans="1:12" ht="51">
      <c r="A17" s="2" t="s">
        <v>1</v>
      </c>
      <c r="B17" s="2" t="s">
        <v>2</v>
      </c>
      <c r="C17" s="2" t="s">
        <v>13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11</v>
      </c>
      <c r="L17" s="2" t="s">
        <v>10</v>
      </c>
    </row>
    <row r="18" spans="1:12" ht="12.75">
      <c r="A18">
        <f>'[1]Geral'!AV3</f>
        <v>1</v>
      </c>
      <c r="B18" t="str">
        <f>'[1]Geral'!C3</f>
        <v>C.E. JANUARIO DE TOLEDO PIZZA</v>
      </c>
      <c r="C18" t="str">
        <f>'[1]Geral'!R3</f>
        <v>RJ</v>
      </c>
      <c r="D18" t="str">
        <f>'[1]Geral'!AW3</f>
        <v>SAO SEBASTIAO DO ALTO</v>
      </c>
      <c r="E18" t="str">
        <f>'[1]Geral'!E3</f>
        <v>Estadual</v>
      </c>
      <c r="F18">
        <v>9</v>
      </c>
      <c r="G18">
        <f>'[1]Geral'!AQ3</f>
        <v>30</v>
      </c>
      <c r="H18">
        <f>'[1]Geral'!AJ3</f>
        <v>29</v>
      </c>
      <c r="I18">
        <f>'[1]Geral'!AR3</f>
        <v>1</v>
      </c>
      <c r="J18" s="3">
        <f>'[1]Geral'!AY3</f>
        <v>3.3333333333333335</v>
      </c>
      <c r="K18">
        <f>'[1]Geral'!AS3</f>
        <v>288.0724</v>
      </c>
      <c r="L18">
        <f>'[1]Geral'!AT3</f>
        <v>266.2308</v>
      </c>
    </row>
    <row r="19" spans="1:12" ht="12.75">
      <c r="A19">
        <f>'[1]Geral'!AV4</f>
        <v>2</v>
      </c>
      <c r="B19" t="str">
        <f>'[1]Geral'!C4</f>
        <v>CIEP 279 PROFº  GUIOMAR GONÇALVES NEVES</v>
      </c>
      <c r="C19" t="str">
        <f>'[1]Geral'!R4</f>
        <v>RJ</v>
      </c>
      <c r="D19" t="str">
        <f>'[1]Geral'!AW4</f>
        <v>TRAJANO DE MORAIS</v>
      </c>
      <c r="E19" t="str">
        <f>'[1]Geral'!E4</f>
        <v>Estadual</v>
      </c>
      <c r="F19">
        <v>9</v>
      </c>
      <c r="G19">
        <f>'[1]Geral'!AQ4</f>
        <v>30</v>
      </c>
      <c r="H19">
        <f>'[1]Geral'!AJ4</f>
        <v>30</v>
      </c>
      <c r="I19">
        <f>'[1]Geral'!AR4</f>
        <v>0</v>
      </c>
      <c r="J19" s="3">
        <f>'[1]Geral'!AY4</f>
        <v>0</v>
      </c>
      <c r="K19">
        <f>'[1]Geral'!AS4</f>
        <v>286.5408</v>
      </c>
      <c r="L19">
        <f>'[1]Geral'!AT4</f>
        <v>287.2582</v>
      </c>
    </row>
    <row r="20" spans="1:12" ht="12.75">
      <c r="A20">
        <f>'[1]Geral'!AV5</f>
        <v>3</v>
      </c>
      <c r="B20" t="str">
        <f>'[1]Geral'!C5</f>
        <v>HELENA BORSETTI PROFA EMEF</v>
      </c>
      <c r="C20" t="str">
        <f>'[1]Geral'!R5</f>
        <v>SP</v>
      </c>
      <c r="D20" t="str">
        <f>'[1]Geral'!AW5</f>
        <v>MATAO</v>
      </c>
      <c r="E20" t="str">
        <f>'[1]Geral'!E5</f>
        <v>Municipal</v>
      </c>
      <c r="F20">
        <v>8</v>
      </c>
      <c r="G20">
        <f>'[1]Geral'!AQ5</f>
        <v>32</v>
      </c>
      <c r="H20">
        <f>'[1]Geral'!AJ5</f>
        <v>23</v>
      </c>
      <c r="I20">
        <f>'[1]Geral'!AR5</f>
        <v>9</v>
      </c>
      <c r="J20" s="3">
        <f>'[1]Geral'!AY5</f>
        <v>28.125</v>
      </c>
      <c r="K20">
        <f>'[1]Geral'!AS5</f>
        <v>278.6024</v>
      </c>
      <c r="L20">
        <f>'[1]Geral'!AT5</f>
        <v>255.8091</v>
      </c>
    </row>
    <row r="21" spans="1:12" ht="12.75">
      <c r="A21">
        <f>'[1]Geral'!AV6</f>
        <v>4</v>
      </c>
      <c r="B21" t="str">
        <f>'[1]Geral'!C6</f>
        <v>EE CARVALHO BRITO</v>
      </c>
      <c r="C21" t="str">
        <f>'[1]Geral'!R6</f>
        <v>MG</v>
      </c>
      <c r="D21" t="str">
        <f>'[1]Geral'!AW6</f>
        <v>GUARANESIA</v>
      </c>
      <c r="E21" t="str">
        <f>'[1]Geral'!E6</f>
        <v>Estadual</v>
      </c>
      <c r="F21">
        <v>9</v>
      </c>
      <c r="G21">
        <f>'[1]Geral'!AQ6</f>
        <v>114</v>
      </c>
      <c r="H21">
        <f>'[1]Geral'!AJ6</f>
        <v>15</v>
      </c>
      <c r="I21">
        <f>'[1]Geral'!AR6</f>
        <v>99</v>
      </c>
      <c r="J21" s="3">
        <f>'[1]Geral'!AY6</f>
        <v>86.8421052631579</v>
      </c>
      <c r="K21">
        <f>'[1]Geral'!AS6</f>
        <v>271.8635</v>
      </c>
      <c r="L21">
        <f>'[1]Geral'!AT6</f>
        <v>234.9834</v>
      </c>
    </row>
    <row r="22" spans="1:12" ht="12.75">
      <c r="A22">
        <f>'[1]Geral'!AV7</f>
        <v>5</v>
      </c>
      <c r="B22" t="str">
        <f>'[1]Geral'!C7</f>
        <v>E.M. BARÃO DO AMAPA</v>
      </c>
      <c r="C22" t="str">
        <f>'[1]Geral'!R7</f>
        <v>RJ</v>
      </c>
      <c r="D22" t="str">
        <f>'[1]Geral'!AW7</f>
        <v>DUQUE DE CAXIAS</v>
      </c>
      <c r="E22" t="str">
        <f>'[1]Geral'!E7</f>
        <v>Municipal</v>
      </c>
      <c r="F22">
        <v>9</v>
      </c>
      <c r="G22">
        <f>'[1]Geral'!AQ7</f>
        <v>100</v>
      </c>
      <c r="H22">
        <f>'[1]Geral'!AJ7</f>
        <v>11</v>
      </c>
      <c r="I22">
        <f>'[1]Geral'!AR7</f>
        <v>89</v>
      </c>
      <c r="J22" s="3">
        <f>'[1]Geral'!AY7</f>
        <v>89</v>
      </c>
      <c r="K22">
        <f>'[1]Geral'!AS7</f>
        <v>271.4431</v>
      </c>
      <c r="L22">
        <f>'[1]Geral'!AT7</f>
        <v>258.1541</v>
      </c>
    </row>
    <row r="23" spans="1:12" ht="12.75">
      <c r="A23">
        <f>'[1]Geral'!AV8</f>
        <v>6</v>
      </c>
      <c r="B23" t="str">
        <f>'[1]Geral'!C8</f>
        <v>COLEGIO PEDRO II  ( UNID. TIJUCA I )</v>
      </c>
      <c r="C23" t="str">
        <f>'[1]Geral'!R8</f>
        <v>RJ</v>
      </c>
      <c r="D23" t="str">
        <f>'[1]Geral'!AW8</f>
        <v>RIO DE JANEIRO</v>
      </c>
      <c r="E23" t="str">
        <f>'[1]Geral'!E8</f>
        <v>Federal</v>
      </c>
      <c r="F23">
        <v>9</v>
      </c>
      <c r="G23">
        <f>'[1]Geral'!AQ8</f>
        <v>77</v>
      </c>
      <c r="H23">
        <f>'[1]Geral'!AJ8</f>
        <v>74</v>
      </c>
      <c r="I23">
        <f>'[1]Geral'!AR8</f>
        <v>3</v>
      </c>
      <c r="J23" s="3">
        <f>'[1]Geral'!AY8</f>
        <v>3.896103896103896</v>
      </c>
      <c r="K23">
        <f>'[1]Geral'!AS8</f>
        <v>270.2947</v>
      </c>
      <c r="L23">
        <f>'[1]Geral'!AT8</f>
        <v>249.1827</v>
      </c>
    </row>
    <row r="24" spans="1:12" ht="12.75">
      <c r="A24">
        <f>'[1]Geral'!AV9</f>
        <v>7</v>
      </c>
      <c r="B24" t="str">
        <f>'[1]Geral'!C9</f>
        <v>JOAO BATISTA DE OLIVEIRA EMEF</v>
      </c>
      <c r="C24" t="str">
        <f>'[1]Geral'!R9</f>
        <v>SP</v>
      </c>
      <c r="D24" t="str">
        <f>'[1]Geral'!AW9</f>
        <v>FARTURA</v>
      </c>
      <c r="E24" t="str">
        <f>'[1]Geral'!E9</f>
        <v>Municipal</v>
      </c>
      <c r="F24">
        <v>8</v>
      </c>
      <c r="G24">
        <f>'[1]Geral'!AQ9</f>
        <v>202</v>
      </c>
      <c r="H24">
        <f>'[1]Geral'!AJ9</f>
        <v>187</v>
      </c>
      <c r="I24">
        <f>'[1]Geral'!AR9</f>
        <v>15</v>
      </c>
      <c r="J24" s="3">
        <f>'[1]Geral'!AY9</f>
        <v>7.425742574257425</v>
      </c>
      <c r="K24">
        <f>'[1]Geral'!AS9</f>
        <v>263.4691</v>
      </c>
      <c r="L24">
        <f>'[1]Geral'!AT9</f>
        <v>228.3344</v>
      </c>
    </row>
    <row r="25" spans="1:12" ht="12.75">
      <c r="A25">
        <f>'[1]Geral'!AV10</f>
        <v>8</v>
      </c>
      <c r="B25" t="str">
        <f>'[1]Geral'!C10</f>
        <v>HELIO DAMANTE PROFESSOR EMEF</v>
      </c>
      <c r="C25" t="str">
        <f>'[1]Geral'!R10</f>
        <v>SP</v>
      </c>
      <c r="D25" t="str">
        <f>'[1]Geral'!AW10</f>
        <v>BOM JESUS DOS PERDOES</v>
      </c>
      <c r="E25" t="str">
        <f>'[1]Geral'!E10</f>
        <v>Municipal</v>
      </c>
      <c r="F25">
        <v>8</v>
      </c>
      <c r="G25">
        <f>'[1]Geral'!AQ10</f>
        <v>71</v>
      </c>
      <c r="H25">
        <f>'[1]Geral'!AJ10</f>
        <v>65</v>
      </c>
      <c r="I25">
        <f>'[1]Geral'!AR10</f>
        <v>6</v>
      </c>
      <c r="J25" s="3">
        <f>'[1]Geral'!AY10</f>
        <v>8.450704225352112</v>
      </c>
      <c r="K25">
        <f>'[1]Geral'!AS10</f>
        <v>262.7916</v>
      </c>
      <c r="L25">
        <f>'[1]Geral'!AT10</f>
        <v>215.6009</v>
      </c>
    </row>
    <row r="26" spans="1:12" ht="12.75">
      <c r="A26">
        <f>'[1]Geral'!AV11</f>
        <v>9</v>
      </c>
      <c r="B26" t="str">
        <f>'[1]Geral'!C11</f>
        <v>I.E. PROFº  MANUEL MARINHO</v>
      </c>
      <c r="C26" t="str">
        <f>'[1]Geral'!R11</f>
        <v>RJ</v>
      </c>
      <c r="D26" t="str">
        <f>'[1]Geral'!AW11</f>
        <v>VOLTA REDONDA</v>
      </c>
      <c r="E26" t="str">
        <f>'[1]Geral'!E11</f>
        <v>Estadual</v>
      </c>
      <c r="F26">
        <v>9</v>
      </c>
      <c r="G26">
        <f>'[1]Geral'!AQ11</f>
        <v>83</v>
      </c>
      <c r="H26">
        <f>'[1]Geral'!AJ11</f>
        <v>58</v>
      </c>
      <c r="I26">
        <f>'[1]Geral'!AR11</f>
        <v>25</v>
      </c>
      <c r="J26" s="3">
        <f>'[1]Geral'!AY11</f>
        <v>30.120481927710845</v>
      </c>
      <c r="K26">
        <f>'[1]Geral'!AS11</f>
        <v>258.2783</v>
      </c>
      <c r="L26">
        <f>'[1]Geral'!AT11</f>
        <v>226.5224</v>
      </c>
    </row>
    <row r="27" spans="1:12" ht="12.75">
      <c r="A27">
        <f>'[1]Geral'!AV12</f>
        <v>10</v>
      </c>
      <c r="B27" t="str">
        <f>'[1]Geral'!C12</f>
        <v>INST DE APLIC FERNANDO R DA SILVEIRA CAP/UERJ</v>
      </c>
      <c r="C27" t="str">
        <f>'[1]Geral'!R12</f>
        <v>RJ</v>
      </c>
      <c r="D27" t="str">
        <f>'[1]Geral'!AW12</f>
        <v>RIO DE JANEIRO</v>
      </c>
      <c r="E27" t="str">
        <f>'[1]Geral'!E12</f>
        <v>Estadual</v>
      </c>
      <c r="F27">
        <v>9</v>
      </c>
      <c r="G27">
        <f>'[1]Geral'!AQ12</f>
        <v>56</v>
      </c>
      <c r="H27">
        <f>'[1]Geral'!AJ12</f>
        <v>54</v>
      </c>
      <c r="I27">
        <f>'[1]Geral'!AR12</f>
        <v>2</v>
      </c>
      <c r="J27" s="3">
        <f>'[1]Geral'!AY12</f>
        <v>3.571428571428571</v>
      </c>
      <c r="K27">
        <f>'[1]Geral'!AS12</f>
        <v>257.7143</v>
      </c>
      <c r="L27">
        <f>'[1]Geral'!AT12</f>
        <v>234.518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rafaella.cabral</dc:creator>
  <cp:keywords/>
  <dc:description/>
  <cp:lastModifiedBy>Experimentar Cmunicações</cp:lastModifiedBy>
  <dcterms:created xsi:type="dcterms:W3CDTF">2006-06-30T16:15:56Z</dcterms:created>
  <dcterms:modified xsi:type="dcterms:W3CDTF">2006-07-04T11:29:41Z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-1817062788</vt:i4>
  </property>
  <property fmtid="{D5CDD505-2E9C-101B-9397-08002B2CF9AE}" pid="3" name="_EmailSubject">
    <vt:lpwstr/>
  </property>
  <property fmtid="{D5CDD505-2E9C-101B-9397-08002B2CF9AE}" pid="4" name="_AuthorEmail">
    <vt:lpwstr>rafaella.cabral@inep.gov.br</vt:lpwstr>
  </property>
  <property fmtid="{D5CDD505-2E9C-101B-9397-08002B2CF9AE}" pid="5" name="_AuthorEmailDisplayName">
    <vt:lpwstr>Rafaella Bandeira Cabral</vt:lpwstr>
  </property>
</Properties>
</file>