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Plan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<sst xmlns="http://schemas.openxmlformats.org/spreadsheetml/2006/main" count="26" uniqueCount="14">
  <si>
    <t>Os melhores desempenhos em Lingua Portuguesa, de alunos de 8 série, em São Paulo</t>
  </si>
  <si>
    <t>Classificação na UF</t>
  </si>
  <si>
    <t>Classificação Nacional</t>
  </si>
  <si>
    <t>Nome das Escolas</t>
  </si>
  <si>
    <t>Município</t>
  </si>
  <si>
    <t>Dep. Administrativa</t>
  </si>
  <si>
    <t>Número de anos no Ensino Fundamental</t>
  </si>
  <si>
    <t>Numero de matriculas na 8 série</t>
  </si>
  <si>
    <t>Responderam a Prova Brasil</t>
  </si>
  <si>
    <t>Faltas</t>
  </si>
  <si>
    <t>Faltas (%)</t>
  </si>
  <si>
    <t>Nota Portugues</t>
  </si>
  <si>
    <t>Nota matematica</t>
  </si>
  <si>
    <t>Os melhores desempenhos em Matematica, de alunos de 8 série, em São Paulo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</si>
</sst>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LAINA~1.DAH\CONFIG~1\Temp\Rafaella\Saeb\Divulga&#231;&#227;o%20S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al_8serie"/>
      <sheetName val="Geral_4serie"/>
      <sheetName val="SP_4serie"/>
      <sheetName val="SP_8serie"/>
    </sheetNames>
    <sheetDataSet>
      <sheetData sheetId="0">
        <row r="3">
          <cell r="C3" t="str">
            <v>JOSE NEGRI PROF EMEI E ENSINO DE PG</v>
          </cell>
          <cell r="E3" t="str">
            <v>Municipal</v>
          </cell>
          <cell r="AM3">
            <v>81</v>
          </cell>
          <cell r="AO3">
            <v>287.4371032714844</v>
          </cell>
          <cell r="AQ3">
            <v>323.50836181640625</v>
          </cell>
          <cell r="AU3">
            <v>80</v>
          </cell>
          <cell r="AV3">
            <v>-1</v>
          </cell>
          <cell r="AW3" t="str">
            <v>SERTAOZINHO</v>
          </cell>
          <cell r="AZ3">
            <v>-1.25</v>
          </cell>
        </row>
        <row r="4">
          <cell r="C4" t="str">
            <v>JOAO RAMALHO EMEF</v>
          </cell>
          <cell r="E4" t="str">
            <v>Municipal</v>
          </cell>
          <cell r="AM4">
            <v>35</v>
          </cell>
          <cell r="AO4">
            <v>260.10992431640625</v>
          </cell>
          <cell r="AQ4">
            <v>309.5518798828125</v>
          </cell>
          <cell r="AU4">
            <v>43</v>
          </cell>
          <cell r="AV4">
            <v>8</v>
          </cell>
          <cell r="AW4" t="str">
            <v>CUBATAO</v>
          </cell>
          <cell r="AZ4">
            <v>18.6046511627907</v>
          </cell>
        </row>
        <row r="5">
          <cell r="C5" t="str">
            <v>MARIO BORELLI THOMAZ EMEFM</v>
          </cell>
          <cell r="E5" t="str">
            <v>Municipal</v>
          </cell>
          <cell r="AM5">
            <v>28</v>
          </cell>
          <cell r="AO5">
            <v>270.62799072265625</v>
          </cell>
          <cell r="AQ5">
            <v>294.175537109375</v>
          </cell>
          <cell r="AU5">
            <v>213</v>
          </cell>
          <cell r="AV5">
            <v>185</v>
          </cell>
          <cell r="AW5" t="str">
            <v>PORTO FERREIRA</v>
          </cell>
          <cell r="AZ5">
            <v>86.85446009389672</v>
          </cell>
        </row>
        <row r="6">
          <cell r="C6" t="str">
            <v>VERA BABO DE OLIVEIRA PROFA. EMEF</v>
          </cell>
          <cell r="E6" t="str">
            <v>Municipal</v>
          </cell>
          <cell r="AM6">
            <v>89</v>
          </cell>
          <cell r="AO6">
            <v>264.52978515625</v>
          </cell>
          <cell r="AQ6">
            <v>288.5056457519531</v>
          </cell>
          <cell r="AU6">
            <v>104</v>
          </cell>
          <cell r="AV6">
            <v>15</v>
          </cell>
          <cell r="AW6" t="str">
            <v>SAO JOSE DOS CAMPOS</v>
          </cell>
          <cell r="AZ6">
            <v>14.423076923076922</v>
          </cell>
        </row>
        <row r="7">
          <cell r="C7" t="str">
            <v>PALMYRA SANT ANNA PROFA EMEF</v>
          </cell>
          <cell r="E7" t="str">
            <v>Municipal</v>
          </cell>
          <cell r="AM7">
            <v>72</v>
          </cell>
          <cell r="AO7">
            <v>259.23663330078125</v>
          </cell>
          <cell r="AQ7">
            <v>288.4216003417969</v>
          </cell>
          <cell r="AU7">
            <v>111</v>
          </cell>
          <cell r="AV7">
            <v>39</v>
          </cell>
          <cell r="AW7" t="str">
            <v>SAO JOSE DOS CAMPOS</v>
          </cell>
          <cell r="AZ7">
            <v>35.13513513513514</v>
          </cell>
        </row>
        <row r="8">
          <cell r="C8" t="str">
            <v>MATHEUS MAYLASKY EM</v>
          </cell>
          <cell r="E8" t="str">
            <v>Municipal</v>
          </cell>
          <cell r="AM8">
            <v>97</v>
          </cell>
          <cell r="AO8">
            <v>262.915283203125</v>
          </cell>
          <cell r="AQ8">
            <v>287.752197265625</v>
          </cell>
          <cell r="AU8">
            <v>104</v>
          </cell>
          <cell r="AV8">
            <v>7</v>
          </cell>
          <cell r="AW8" t="str">
            <v>SOROCABA</v>
          </cell>
          <cell r="AZ8">
            <v>6.730769230769231</v>
          </cell>
        </row>
        <row r="9">
          <cell r="C9" t="str">
            <v>FRANCISCO ZACARIOTO EMEF</v>
          </cell>
          <cell r="E9" t="str">
            <v>Municipal</v>
          </cell>
          <cell r="AM9">
            <v>75</v>
          </cell>
          <cell r="AO9">
            <v>257.9861145019531</v>
          </cell>
          <cell r="AQ9">
            <v>285.8002624511719</v>
          </cell>
          <cell r="AU9">
            <v>90</v>
          </cell>
          <cell r="AV9">
            <v>15</v>
          </cell>
          <cell r="AW9" t="str">
            <v>BARUERI</v>
          </cell>
          <cell r="AZ9">
            <v>16.666666666666664</v>
          </cell>
        </row>
        <row r="10">
          <cell r="C10" t="str">
            <v>JULIO RIDOLFO PROF EMEF</v>
          </cell>
          <cell r="E10" t="str">
            <v>Municipal</v>
          </cell>
          <cell r="AM10">
            <v>36</v>
          </cell>
          <cell r="AO10">
            <v>258.15899658203125</v>
          </cell>
          <cell r="AQ10">
            <v>283.0223388671875</v>
          </cell>
          <cell r="AU10">
            <v>35</v>
          </cell>
          <cell r="AV10">
            <v>-1</v>
          </cell>
          <cell r="AW10" t="str">
            <v>ARARAS</v>
          </cell>
          <cell r="AZ10">
            <v>-2.857142857142857</v>
          </cell>
        </row>
        <row r="11">
          <cell r="C11" t="str">
            <v>WALDEMAR RAMOS PROF EMEF</v>
          </cell>
          <cell r="E11" t="str">
            <v>Municipal</v>
          </cell>
          <cell r="AM11">
            <v>97</v>
          </cell>
          <cell r="AO11">
            <v>260.4126892089844</v>
          </cell>
          <cell r="AQ11">
            <v>282.6930236816406</v>
          </cell>
          <cell r="AU11">
            <v>111</v>
          </cell>
          <cell r="AV11">
            <v>14</v>
          </cell>
          <cell r="AW11" t="str">
            <v>SAO JOSE DOS CAMPOS</v>
          </cell>
          <cell r="AZ11">
            <v>12.612612612612612</v>
          </cell>
        </row>
        <row r="12">
          <cell r="C12" t="str">
            <v>LOURDES ORTIZ EMEF</v>
          </cell>
          <cell r="E12" t="str">
            <v>Municipal</v>
          </cell>
          <cell r="AM12">
            <v>95</v>
          </cell>
          <cell r="AO12">
            <v>256.7601623535156</v>
          </cell>
          <cell r="AQ12">
            <v>282.5895690917969</v>
          </cell>
          <cell r="AU12">
            <v>106</v>
          </cell>
          <cell r="AV12">
            <v>11</v>
          </cell>
          <cell r="AW12" t="str">
            <v>SANTOS</v>
          </cell>
          <cell r="AZ12">
            <v>10.377358490566039</v>
          </cell>
        </row>
        <row r="27">
          <cell r="C27" t="str">
            <v>JOSE NEGRI PROF EMEI E ENSINO DE PG</v>
          </cell>
          <cell r="E27" t="str">
            <v>Municipal</v>
          </cell>
          <cell r="AM27">
            <v>81</v>
          </cell>
          <cell r="AO27">
            <v>287.4371032714844</v>
          </cell>
          <cell r="AQ27">
            <v>323.50836181640625</v>
          </cell>
          <cell r="AU27">
            <v>80</v>
          </cell>
          <cell r="AV27">
            <v>-1</v>
          </cell>
          <cell r="AW27" t="str">
            <v>SERTAOZINHO</v>
          </cell>
          <cell r="AZ27">
            <v>-1.25</v>
          </cell>
        </row>
        <row r="28">
          <cell r="C28" t="str">
            <v>MARIO BORELLI THOMAZ EMEFM</v>
          </cell>
          <cell r="E28" t="str">
            <v>Municipal</v>
          </cell>
          <cell r="AM28">
            <v>28</v>
          </cell>
          <cell r="AO28">
            <v>270.62799072265625</v>
          </cell>
          <cell r="AQ28">
            <v>294.175537109375</v>
          </cell>
          <cell r="AU28">
            <v>213</v>
          </cell>
          <cell r="AV28">
            <v>185</v>
          </cell>
          <cell r="AW28" t="str">
            <v>PORTO FERREIRA</v>
          </cell>
          <cell r="AZ28">
            <v>86.85446009389672</v>
          </cell>
        </row>
        <row r="29">
          <cell r="C29" t="str">
            <v>MARIA ISABEL LOPES DE OLIVEIRA EMEF PROFA</v>
          </cell>
          <cell r="E29" t="str">
            <v>Municipal</v>
          </cell>
          <cell r="AM29">
            <v>106</v>
          </cell>
          <cell r="AO29">
            <v>265.013916015625</v>
          </cell>
          <cell r="AQ29">
            <v>277.72503662109375</v>
          </cell>
          <cell r="AU29">
            <v>110</v>
          </cell>
          <cell r="AV29">
            <v>4</v>
          </cell>
          <cell r="AW29" t="str">
            <v>ANGATUBA</v>
          </cell>
          <cell r="AZ29">
            <v>3.6363636363636362</v>
          </cell>
        </row>
        <row r="30">
          <cell r="C30" t="str">
            <v>VERA BABO DE OLIVEIRA PROFA. EMEF</v>
          </cell>
          <cell r="E30" t="str">
            <v>Municipal</v>
          </cell>
          <cell r="AM30">
            <v>89</v>
          </cell>
          <cell r="AO30">
            <v>264.52978515625</v>
          </cell>
          <cell r="AQ30">
            <v>288.5056457519531</v>
          </cell>
          <cell r="AU30">
            <v>104</v>
          </cell>
          <cell r="AV30">
            <v>15</v>
          </cell>
          <cell r="AW30" t="str">
            <v>SAO JOSE DOS CAMPOS</v>
          </cell>
          <cell r="AZ30">
            <v>14.423076923076922</v>
          </cell>
        </row>
        <row r="31">
          <cell r="C31" t="str">
            <v>MARIA DE MELO PROFA EMEF</v>
          </cell>
          <cell r="E31" t="str">
            <v>Municipal</v>
          </cell>
          <cell r="AM31">
            <v>103</v>
          </cell>
          <cell r="AO31">
            <v>264.51641845703125</v>
          </cell>
          <cell r="AQ31">
            <v>282.3470153808594</v>
          </cell>
          <cell r="AU31">
            <v>112</v>
          </cell>
          <cell r="AV31">
            <v>9</v>
          </cell>
          <cell r="AW31" t="str">
            <v>SAO JOSE DOS CAMPOS</v>
          </cell>
          <cell r="AZ31">
            <v>8.035714285714286</v>
          </cell>
        </row>
        <row r="32">
          <cell r="C32" t="str">
            <v>MATHEUS MAYLASKY EM</v>
          </cell>
          <cell r="E32" t="str">
            <v>Municipal</v>
          </cell>
          <cell r="AM32">
            <v>97</v>
          </cell>
          <cell r="AO32">
            <v>262.915283203125</v>
          </cell>
          <cell r="AQ32">
            <v>287.752197265625</v>
          </cell>
          <cell r="AU32">
            <v>104</v>
          </cell>
          <cell r="AV32">
            <v>7</v>
          </cell>
          <cell r="AW32" t="str">
            <v>SOROCABA</v>
          </cell>
          <cell r="AZ32">
            <v>6.730769230769231</v>
          </cell>
        </row>
        <row r="33">
          <cell r="C33" t="str">
            <v>JACYRA VIEIRA BARACHO PROFA EMEF</v>
          </cell>
          <cell r="E33" t="str">
            <v>Municipal</v>
          </cell>
          <cell r="AM33">
            <v>105</v>
          </cell>
          <cell r="AO33">
            <v>262.7975158691406</v>
          </cell>
          <cell r="AQ33">
            <v>281.58221435546875</v>
          </cell>
          <cell r="AU33">
            <v>111</v>
          </cell>
          <cell r="AV33">
            <v>6</v>
          </cell>
          <cell r="AW33" t="str">
            <v>SAO JOSE DOS CAMPOS</v>
          </cell>
          <cell r="AZ33">
            <v>5.405405405405405</v>
          </cell>
        </row>
        <row r="34">
          <cell r="C34" t="str">
            <v>WALDEMAR RAMOS PROF EMEF</v>
          </cell>
          <cell r="E34" t="str">
            <v>Municipal</v>
          </cell>
          <cell r="AM34">
            <v>97</v>
          </cell>
          <cell r="AO34">
            <v>260.4126892089844</v>
          </cell>
          <cell r="AQ34">
            <v>282.6930236816406</v>
          </cell>
          <cell r="AU34">
            <v>111</v>
          </cell>
          <cell r="AV34">
            <v>14</v>
          </cell>
          <cell r="AW34" t="str">
            <v>SAO JOSE DOS CAMPOS</v>
          </cell>
          <cell r="AZ34">
            <v>12.612612612612612</v>
          </cell>
        </row>
        <row r="35">
          <cell r="C35" t="str">
            <v>EMEF CEL. FRANCISCO RODRIGUES BARBOSA</v>
          </cell>
          <cell r="E35" t="str">
            <v>Municipal</v>
          </cell>
          <cell r="AM35">
            <v>62</v>
          </cell>
          <cell r="AO35">
            <v>260.2986755371094</v>
          </cell>
          <cell r="AQ35">
            <v>271.24322509765625</v>
          </cell>
          <cell r="AU35">
            <v>68</v>
          </cell>
          <cell r="AV35">
            <v>6</v>
          </cell>
          <cell r="AW35" t="str">
            <v>ITATIBA</v>
          </cell>
          <cell r="AZ35">
            <v>8.823529411764707</v>
          </cell>
        </row>
        <row r="36">
          <cell r="C36" t="str">
            <v>JOAO RAMALHO EMEF</v>
          </cell>
          <cell r="E36" t="str">
            <v>Municipal</v>
          </cell>
          <cell r="AM36">
            <v>35</v>
          </cell>
          <cell r="AO36">
            <v>260.10992431640625</v>
          </cell>
          <cell r="AQ36">
            <v>309.5518798828125</v>
          </cell>
          <cell r="AU36">
            <v>43</v>
          </cell>
          <cell r="AV36">
            <v>8</v>
          </cell>
          <cell r="AW36" t="str">
            <v>CUBATAO</v>
          </cell>
          <cell r="AZ36">
            <v>18.6046511627907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C37" sqref="C37"/>
    </sheetView>
  </sheetViews>
  <sheetFormatPr defaultColWidth="9.140625" defaultRowHeight="12.75"/>
  <cols>
    <col min="3" max="3" width="36.57421875" style="0" customWidth="1"/>
    <col min="4" max="4" width="12.421875" style="0" customWidth="1"/>
    <col min="5" max="5" width="15.140625" style="0" customWidth="1"/>
    <col min="6" max="7" width="14.00390625" style="0" customWidth="1"/>
    <col min="8" max="8" width="12.140625" style="0" customWidth="1"/>
  </cols>
  <sheetData>
    <row r="1" ht="15.75">
      <c r="A1" s="1" t="s">
        <v>0</v>
      </c>
    </row>
    <row r="2" spans="1:12" ht="5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12.75">
      <c r="A3">
        <v>1</v>
      </c>
      <c r="B3" s="3">
        <v>8</v>
      </c>
      <c r="C3" t="str">
        <f>'[1]Geral_8serie'!C27</f>
        <v>JOSE NEGRI PROF EMEI E ENSINO DE PG</v>
      </c>
      <c r="D3" t="str">
        <f>'[1]Geral_8serie'!AW27</f>
        <v>SERTAOZINHO</v>
      </c>
      <c r="E3" t="str">
        <f>'[1]Geral_8serie'!E27</f>
        <v>Municipal</v>
      </c>
      <c r="F3">
        <v>8</v>
      </c>
      <c r="G3">
        <f>'[1]Geral_8serie'!AU27</f>
        <v>80</v>
      </c>
      <c r="H3" s="4">
        <f>'[1]Geral_8serie'!AM27</f>
        <v>81</v>
      </c>
      <c r="I3">
        <f>'[1]Geral_8serie'!AV27</f>
        <v>-1</v>
      </c>
      <c r="J3" s="5">
        <f>'[1]Geral_8serie'!AZ27</f>
        <v>-1.25</v>
      </c>
      <c r="K3" s="5">
        <f>'[1]Geral_8serie'!AO27</f>
        <v>287.4371032714844</v>
      </c>
      <c r="L3" s="5">
        <f>'[1]Geral_8serie'!AQ27</f>
        <v>323.50836181640625</v>
      </c>
    </row>
    <row r="4" spans="1:12" ht="12.75">
      <c r="A4">
        <v>2</v>
      </c>
      <c r="B4" s="3">
        <v>51</v>
      </c>
      <c r="C4" t="str">
        <f>'[1]Geral_8serie'!C28</f>
        <v>MARIO BORELLI THOMAZ EMEFM</v>
      </c>
      <c r="D4" t="str">
        <f>'[1]Geral_8serie'!AW28</f>
        <v>PORTO FERREIRA</v>
      </c>
      <c r="E4" t="str">
        <f>'[1]Geral_8serie'!E28</f>
        <v>Municipal</v>
      </c>
      <c r="F4">
        <v>8</v>
      </c>
      <c r="G4">
        <f>'[1]Geral_8serie'!AU28</f>
        <v>213</v>
      </c>
      <c r="H4" s="4">
        <f>'[1]Geral_8serie'!AM28</f>
        <v>28</v>
      </c>
      <c r="I4">
        <f>'[1]Geral_8serie'!AV28</f>
        <v>185</v>
      </c>
      <c r="J4" s="5">
        <f>'[1]Geral_8serie'!AZ28</f>
        <v>86.85446009389672</v>
      </c>
      <c r="K4" s="5">
        <f>'[1]Geral_8serie'!AO28</f>
        <v>270.62799072265625</v>
      </c>
      <c r="L4" s="5">
        <f>'[1]Geral_8serie'!AQ28</f>
        <v>294.175537109375</v>
      </c>
    </row>
    <row r="5" spans="1:12" ht="12.75">
      <c r="A5">
        <v>3</v>
      </c>
      <c r="B5" s="3">
        <v>103</v>
      </c>
      <c r="C5" t="str">
        <f>'[1]Geral_8serie'!C29</f>
        <v>MARIA ISABEL LOPES DE OLIVEIRA EMEF PROFA</v>
      </c>
      <c r="D5" t="str">
        <f>'[1]Geral_8serie'!AW29</f>
        <v>ANGATUBA</v>
      </c>
      <c r="E5" t="str">
        <f>'[1]Geral_8serie'!E29</f>
        <v>Municipal</v>
      </c>
      <c r="F5">
        <v>8</v>
      </c>
      <c r="G5">
        <f>'[1]Geral_8serie'!AU29</f>
        <v>110</v>
      </c>
      <c r="H5" s="4">
        <f>'[1]Geral_8serie'!AM29</f>
        <v>106</v>
      </c>
      <c r="I5">
        <f>'[1]Geral_8serie'!AV29</f>
        <v>4</v>
      </c>
      <c r="J5" s="5">
        <f>'[1]Geral_8serie'!AZ29</f>
        <v>3.6363636363636362</v>
      </c>
      <c r="K5" s="5">
        <f>'[1]Geral_8serie'!AO29</f>
        <v>265.013916015625</v>
      </c>
      <c r="L5" s="5">
        <f>'[1]Geral_8serie'!AQ29</f>
        <v>277.72503662109375</v>
      </c>
    </row>
    <row r="6" spans="1:12" ht="12.75">
      <c r="A6">
        <v>4</v>
      </c>
      <c r="B6" s="3">
        <v>111</v>
      </c>
      <c r="C6" t="str">
        <f>'[1]Geral_8serie'!C30</f>
        <v>VERA BABO DE OLIVEIRA PROFA. EMEF</v>
      </c>
      <c r="D6" t="str">
        <f>'[1]Geral_8serie'!AW30</f>
        <v>SAO JOSE DOS CAMPOS</v>
      </c>
      <c r="E6" t="str">
        <f>'[1]Geral_8serie'!E30</f>
        <v>Municipal</v>
      </c>
      <c r="F6">
        <v>8</v>
      </c>
      <c r="G6">
        <f>'[1]Geral_8serie'!AU30</f>
        <v>104</v>
      </c>
      <c r="H6" s="4">
        <f>'[1]Geral_8serie'!AM30</f>
        <v>89</v>
      </c>
      <c r="I6">
        <f>'[1]Geral_8serie'!AV30</f>
        <v>15</v>
      </c>
      <c r="J6" s="5">
        <f>'[1]Geral_8serie'!AZ30</f>
        <v>14.423076923076922</v>
      </c>
      <c r="K6" s="5">
        <f>'[1]Geral_8serie'!AO30</f>
        <v>264.52978515625</v>
      </c>
      <c r="L6" s="5">
        <f>'[1]Geral_8serie'!AQ30</f>
        <v>288.5056457519531</v>
      </c>
    </row>
    <row r="7" spans="1:12" ht="12.75">
      <c r="A7">
        <v>5</v>
      </c>
      <c r="B7" s="3">
        <v>112</v>
      </c>
      <c r="C7" t="str">
        <f>'[1]Geral_8serie'!C31</f>
        <v>MARIA DE MELO PROFA EMEF</v>
      </c>
      <c r="D7" t="str">
        <f>'[1]Geral_8serie'!AW31</f>
        <v>SAO JOSE DOS CAMPOS</v>
      </c>
      <c r="E7" t="str">
        <f>'[1]Geral_8serie'!E31</f>
        <v>Municipal</v>
      </c>
      <c r="F7">
        <v>8</v>
      </c>
      <c r="G7">
        <f>'[1]Geral_8serie'!AU31</f>
        <v>112</v>
      </c>
      <c r="H7" s="4">
        <f>'[1]Geral_8serie'!AM31</f>
        <v>103</v>
      </c>
      <c r="I7">
        <f>'[1]Geral_8serie'!AV31</f>
        <v>9</v>
      </c>
      <c r="J7" s="5">
        <f>'[1]Geral_8serie'!AZ31</f>
        <v>8.035714285714286</v>
      </c>
      <c r="K7" s="5">
        <f>'[1]Geral_8serie'!AO31</f>
        <v>264.51641845703125</v>
      </c>
      <c r="L7" s="5">
        <f>'[1]Geral_8serie'!AQ31</f>
        <v>282.3470153808594</v>
      </c>
    </row>
    <row r="8" spans="1:12" ht="12.75">
      <c r="A8">
        <v>6</v>
      </c>
      <c r="B8" s="3">
        <v>136</v>
      </c>
      <c r="C8" t="str">
        <f>'[1]Geral_8serie'!C32</f>
        <v>MATHEUS MAYLASKY EM</v>
      </c>
      <c r="D8" t="str">
        <f>'[1]Geral_8serie'!AW32</f>
        <v>SOROCABA</v>
      </c>
      <c r="E8" t="str">
        <f>'[1]Geral_8serie'!E32</f>
        <v>Municipal</v>
      </c>
      <c r="F8">
        <v>8</v>
      </c>
      <c r="G8">
        <f>'[1]Geral_8serie'!AU32</f>
        <v>104</v>
      </c>
      <c r="H8" s="4">
        <f>'[1]Geral_8serie'!AM32</f>
        <v>97</v>
      </c>
      <c r="I8">
        <f>'[1]Geral_8serie'!AV32</f>
        <v>7</v>
      </c>
      <c r="J8" s="5">
        <f>'[1]Geral_8serie'!AZ32</f>
        <v>6.730769230769231</v>
      </c>
      <c r="K8" s="5">
        <f>'[1]Geral_8serie'!AO32</f>
        <v>262.915283203125</v>
      </c>
      <c r="L8" s="5">
        <f>'[1]Geral_8serie'!AQ32</f>
        <v>287.752197265625</v>
      </c>
    </row>
    <row r="9" spans="1:12" ht="12.75">
      <c r="A9">
        <v>7</v>
      </c>
      <c r="B9" s="3">
        <v>139</v>
      </c>
      <c r="C9" t="str">
        <f>'[1]Geral_8serie'!C33</f>
        <v>JACYRA VIEIRA BARACHO PROFA EMEF</v>
      </c>
      <c r="D9" t="str">
        <f>'[1]Geral_8serie'!AW33</f>
        <v>SAO JOSE DOS CAMPOS</v>
      </c>
      <c r="E9" t="str">
        <f>'[1]Geral_8serie'!E33</f>
        <v>Municipal</v>
      </c>
      <c r="F9">
        <v>8</v>
      </c>
      <c r="G9">
        <f>'[1]Geral_8serie'!AU33</f>
        <v>111</v>
      </c>
      <c r="H9" s="4">
        <f>'[1]Geral_8serie'!AM33</f>
        <v>105</v>
      </c>
      <c r="I9">
        <f>'[1]Geral_8serie'!AV33</f>
        <v>6</v>
      </c>
      <c r="J9" s="5">
        <f>'[1]Geral_8serie'!AZ33</f>
        <v>5.405405405405405</v>
      </c>
      <c r="K9" s="5">
        <f>'[1]Geral_8serie'!AO33</f>
        <v>262.7975158691406</v>
      </c>
      <c r="L9" s="5">
        <f>'[1]Geral_8serie'!AQ33</f>
        <v>281.58221435546875</v>
      </c>
    </row>
    <row r="10" spans="1:12" ht="12.75">
      <c r="A10">
        <v>8</v>
      </c>
      <c r="B10" s="3">
        <v>173</v>
      </c>
      <c r="C10" t="str">
        <f>'[1]Geral_8serie'!C34</f>
        <v>WALDEMAR RAMOS PROF EMEF</v>
      </c>
      <c r="D10" t="str">
        <f>'[1]Geral_8serie'!AW34</f>
        <v>SAO JOSE DOS CAMPOS</v>
      </c>
      <c r="E10" t="str">
        <f>'[1]Geral_8serie'!E34</f>
        <v>Municipal</v>
      </c>
      <c r="F10">
        <v>8</v>
      </c>
      <c r="G10">
        <f>'[1]Geral_8serie'!AU34</f>
        <v>111</v>
      </c>
      <c r="H10" s="4">
        <f>'[1]Geral_8serie'!AM34</f>
        <v>97</v>
      </c>
      <c r="I10">
        <f>'[1]Geral_8serie'!AV34</f>
        <v>14</v>
      </c>
      <c r="J10" s="5">
        <f>'[1]Geral_8serie'!AZ34</f>
        <v>12.612612612612612</v>
      </c>
      <c r="K10" s="5">
        <f>'[1]Geral_8serie'!AO34</f>
        <v>260.4126892089844</v>
      </c>
      <c r="L10" s="5">
        <f>'[1]Geral_8serie'!AQ34</f>
        <v>282.6930236816406</v>
      </c>
    </row>
    <row r="11" spans="1:12" ht="12.75">
      <c r="A11">
        <v>9</v>
      </c>
      <c r="B11" s="3">
        <v>175</v>
      </c>
      <c r="C11" t="str">
        <f>'[1]Geral_8serie'!C35</f>
        <v>EMEF CEL. FRANCISCO RODRIGUES BARBOSA</v>
      </c>
      <c r="D11" t="str">
        <f>'[1]Geral_8serie'!AW35</f>
        <v>ITATIBA</v>
      </c>
      <c r="E11" t="str">
        <f>'[1]Geral_8serie'!E35</f>
        <v>Municipal</v>
      </c>
      <c r="F11">
        <v>8</v>
      </c>
      <c r="G11">
        <f>'[1]Geral_8serie'!AU35</f>
        <v>68</v>
      </c>
      <c r="H11" s="4">
        <f>'[1]Geral_8serie'!AM35</f>
        <v>62</v>
      </c>
      <c r="I11">
        <f>'[1]Geral_8serie'!AV35</f>
        <v>6</v>
      </c>
      <c r="J11" s="5">
        <f>'[1]Geral_8serie'!AZ35</f>
        <v>8.823529411764707</v>
      </c>
      <c r="K11" s="5">
        <f>'[1]Geral_8serie'!AO35</f>
        <v>260.2986755371094</v>
      </c>
      <c r="L11" s="5">
        <f>'[1]Geral_8serie'!AQ35</f>
        <v>271.24322509765625</v>
      </c>
    </row>
    <row r="12" spans="1:12" ht="12.75">
      <c r="A12">
        <v>10</v>
      </c>
      <c r="B12" s="3">
        <v>183</v>
      </c>
      <c r="C12" t="str">
        <f>'[1]Geral_8serie'!C36</f>
        <v>JOAO RAMALHO EMEF</v>
      </c>
      <c r="D12" t="str">
        <f>'[1]Geral_8serie'!AW36</f>
        <v>CUBATAO</v>
      </c>
      <c r="E12" t="str">
        <f>'[1]Geral_8serie'!E36</f>
        <v>Municipal</v>
      </c>
      <c r="F12">
        <v>8</v>
      </c>
      <c r="G12">
        <f>'[1]Geral_8serie'!AU36</f>
        <v>43</v>
      </c>
      <c r="H12" s="4">
        <f>'[1]Geral_8serie'!AM36</f>
        <v>35</v>
      </c>
      <c r="I12">
        <f>'[1]Geral_8serie'!AV36</f>
        <v>8</v>
      </c>
      <c r="J12" s="5">
        <f>'[1]Geral_8serie'!AZ36</f>
        <v>18.6046511627907</v>
      </c>
      <c r="K12" s="5">
        <f>'[1]Geral_8serie'!AO36</f>
        <v>260.10992431640625</v>
      </c>
      <c r="L12" s="5">
        <f>'[1]Geral_8serie'!AQ36</f>
        <v>309.5518798828125</v>
      </c>
    </row>
    <row r="18" ht="15.75">
      <c r="A18" s="1" t="s">
        <v>13</v>
      </c>
    </row>
    <row r="19" spans="1:12" ht="51">
      <c r="A19" s="2" t="s">
        <v>1</v>
      </c>
      <c r="B19" s="2" t="s">
        <v>2</v>
      </c>
      <c r="C19" s="2" t="s">
        <v>3</v>
      </c>
      <c r="D19" s="2" t="s">
        <v>4</v>
      </c>
      <c r="E19" s="2" t="s">
        <v>5</v>
      </c>
      <c r="F19" s="2" t="s">
        <v>6</v>
      </c>
      <c r="G19" s="2" t="s">
        <v>7</v>
      </c>
      <c r="H19" s="2" t="s">
        <v>8</v>
      </c>
      <c r="I19" s="2" t="s">
        <v>9</v>
      </c>
      <c r="J19" s="2" t="s">
        <v>10</v>
      </c>
      <c r="K19" s="2" t="s">
        <v>12</v>
      </c>
      <c r="L19" s="2" t="s">
        <v>11</v>
      </c>
    </row>
    <row r="20" spans="1:12" ht="12.75">
      <c r="A20">
        <v>1</v>
      </c>
      <c r="B20" s="3">
        <v>8</v>
      </c>
      <c r="C20" t="str">
        <f>'[1]Geral_8serie'!C3</f>
        <v>JOSE NEGRI PROF EMEI E ENSINO DE PG</v>
      </c>
      <c r="D20" t="str">
        <f>'[1]Geral_8serie'!AW3</f>
        <v>SERTAOZINHO</v>
      </c>
      <c r="E20" t="str">
        <f>'[1]Geral_8serie'!E3</f>
        <v>Municipal</v>
      </c>
      <c r="F20">
        <v>8</v>
      </c>
      <c r="G20">
        <f>'[1]Geral_8serie'!AU3</f>
        <v>80</v>
      </c>
      <c r="H20" s="4">
        <f>'[1]Geral_8serie'!AM3</f>
        <v>81</v>
      </c>
      <c r="I20">
        <f>'[1]Geral_8serie'!AV3</f>
        <v>-1</v>
      </c>
      <c r="J20" s="5">
        <f>'[1]Geral_8serie'!AZ3</f>
        <v>-1.25</v>
      </c>
      <c r="K20" s="5">
        <f>'[1]Geral_8serie'!AQ3</f>
        <v>323.50836181640625</v>
      </c>
      <c r="L20" s="5">
        <f>'[1]Geral_8serie'!AO3</f>
        <v>287.4371032714844</v>
      </c>
    </row>
    <row r="21" spans="1:12" ht="12.75">
      <c r="A21">
        <v>2</v>
      </c>
      <c r="B21" s="3">
        <v>16</v>
      </c>
      <c r="C21" t="str">
        <f>'[1]Geral_8serie'!C4</f>
        <v>JOAO RAMALHO EMEF</v>
      </c>
      <c r="D21" t="str">
        <f>'[1]Geral_8serie'!AW4</f>
        <v>CUBATAO</v>
      </c>
      <c r="E21" t="str">
        <f>'[1]Geral_8serie'!E4</f>
        <v>Municipal</v>
      </c>
      <c r="F21">
        <v>8</v>
      </c>
      <c r="G21">
        <f>'[1]Geral_8serie'!AU4</f>
        <v>43</v>
      </c>
      <c r="H21" s="4">
        <f>'[1]Geral_8serie'!AM4</f>
        <v>35</v>
      </c>
      <c r="I21">
        <f>'[1]Geral_8serie'!AV4</f>
        <v>8</v>
      </c>
      <c r="J21" s="5">
        <f>'[1]Geral_8serie'!AZ4</f>
        <v>18.6046511627907</v>
      </c>
      <c r="K21" s="5">
        <f>'[1]Geral_8serie'!AQ4</f>
        <v>309.5518798828125</v>
      </c>
      <c r="L21" s="5">
        <f>'[1]Geral_8serie'!AO4</f>
        <v>260.10992431640625</v>
      </c>
    </row>
    <row r="22" spans="1:12" ht="12.75">
      <c r="A22">
        <v>3</v>
      </c>
      <c r="B22" s="3">
        <v>58</v>
      </c>
      <c r="C22" t="str">
        <f>'[1]Geral_8serie'!C5</f>
        <v>MARIO BORELLI THOMAZ EMEFM</v>
      </c>
      <c r="D22" t="str">
        <f>'[1]Geral_8serie'!AW5</f>
        <v>PORTO FERREIRA</v>
      </c>
      <c r="E22" t="str">
        <f>'[1]Geral_8serie'!E5</f>
        <v>Municipal</v>
      </c>
      <c r="F22">
        <v>8</v>
      </c>
      <c r="G22">
        <f>'[1]Geral_8serie'!AU5</f>
        <v>213</v>
      </c>
      <c r="H22" s="4">
        <f>'[1]Geral_8serie'!AM5</f>
        <v>28</v>
      </c>
      <c r="I22">
        <f>'[1]Geral_8serie'!AV5</f>
        <v>185</v>
      </c>
      <c r="J22" s="5">
        <f>'[1]Geral_8serie'!AZ5</f>
        <v>86.85446009389672</v>
      </c>
      <c r="K22" s="5">
        <f>'[1]Geral_8serie'!AQ5</f>
        <v>294.175537109375</v>
      </c>
      <c r="L22" s="5">
        <f>'[1]Geral_8serie'!AO5</f>
        <v>270.62799072265625</v>
      </c>
    </row>
    <row r="23" spans="1:12" ht="12.75">
      <c r="A23">
        <v>4</v>
      </c>
      <c r="B23" s="3">
        <v>105</v>
      </c>
      <c r="C23" t="str">
        <f>'[1]Geral_8serie'!C6</f>
        <v>VERA BABO DE OLIVEIRA PROFA. EMEF</v>
      </c>
      <c r="D23" t="str">
        <f>'[1]Geral_8serie'!AW6</f>
        <v>SAO JOSE DOS CAMPOS</v>
      </c>
      <c r="E23" t="str">
        <f>'[1]Geral_8serie'!E6</f>
        <v>Municipal</v>
      </c>
      <c r="F23">
        <v>8</v>
      </c>
      <c r="G23">
        <f>'[1]Geral_8serie'!AU6</f>
        <v>104</v>
      </c>
      <c r="H23" s="4">
        <f>'[1]Geral_8serie'!AM6</f>
        <v>89</v>
      </c>
      <c r="I23">
        <f>'[1]Geral_8serie'!AV6</f>
        <v>15</v>
      </c>
      <c r="J23" s="5">
        <f>'[1]Geral_8serie'!AZ6</f>
        <v>14.423076923076922</v>
      </c>
      <c r="K23" s="5">
        <f>'[1]Geral_8serie'!AQ6</f>
        <v>288.5056457519531</v>
      </c>
      <c r="L23" s="5">
        <f>'[1]Geral_8serie'!AO6</f>
        <v>264.52978515625</v>
      </c>
    </row>
    <row r="24" spans="1:12" ht="12.75">
      <c r="A24">
        <v>5</v>
      </c>
      <c r="B24" s="3">
        <v>107</v>
      </c>
      <c r="C24" t="str">
        <f>'[1]Geral_8serie'!C7</f>
        <v>PALMYRA SANT ANNA PROFA EMEF</v>
      </c>
      <c r="D24" t="str">
        <f>'[1]Geral_8serie'!AW7</f>
        <v>SAO JOSE DOS CAMPOS</v>
      </c>
      <c r="E24" t="str">
        <f>'[1]Geral_8serie'!E7</f>
        <v>Municipal</v>
      </c>
      <c r="F24">
        <v>8</v>
      </c>
      <c r="G24">
        <f>'[1]Geral_8serie'!AU7</f>
        <v>111</v>
      </c>
      <c r="H24" s="4">
        <f>'[1]Geral_8serie'!AM7</f>
        <v>72</v>
      </c>
      <c r="I24">
        <f>'[1]Geral_8serie'!AV7</f>
        <v>39</v>
      </c>
      <c r="J24" s="5">
        <f>'[1]Geral_8serie'!AZ7</f>
        <v>35.13513513513514</v>
      </c>
      <c r="K24" s="5">
        <f>'[1]Geral_8serie'!AQ7</f>
        <v>288.4216003417969</v>
      </c>
      <c r="L24" s="5">
        <f>'[1]Geral_8serie'!AO7</f>
        <v>259.23663330078125</v>
      </c>
    </row>
    <row r="25" spans="1:12" ht="12.75">
      <c r="A25">
        <v>6</v>
      </c>
      <c r="B25" s="3">
        <v>119</v>
      </c>
      <c r="C25" t="str">
        <f>'[1]Geral_8serie'!C8</f>
        <v>MATHEUS MAYLASKY EM</v>
      </c>
      <c r="D25" t="str">
        <f>'[1]Geral_8serie'!AW8</f>
        <v>SOROCABA</v>
      </c>
      <c r="E25" t="str">
        <f>'[1]Geral_8serie'!E8</f>
        <v>Municipal</v>
      </c>
      <c r="F25">
        <v>8</v>
      </c>
      <c r="G25">
        <f>'[1]Geral_8serie'!AU8</f>
        <v>104</v>
      </c>
      <c r="H25" s="4">
        <f>'[1]Geral_8serie'!AM8</f>
        <v>97</v>
      </c>
      <c r="I25">
        <f>'[1]Geral_8serie'!AV8</f>
        <v>7</v>
      </c>
      <c r="J25" s="5">
        <f>'[1]Geral_8serie'!AZ8</f>
        <v>6.730769230769231</v>
      </c>
      <c r="K25" s="5">
        <f>'[1]Geral_8serie'!AQ8</f>
        <v>287.752197265625</v>
      </c>
      <c r="L25" s="5">
        <f>'[1]Geral_8serie'!AO8</f>
        <v>262.915283203125</v>
      </c>
    </row>
    <row r="26" spans="1:12" ht="12.75">
      <c r="A26">
        <v>7</v>
      </c>
      <c r="B26" s="3">
        <v>147</v>
      </c>
      <c r="C26" t="str">
        <f>'[1]Geral_8serie'!C9</f>
        <v>FRANCISCO ZACARIOTO EMEF</v>
      </c>
      <c r="D26" t="str">
        <f>'[1]Geral_8serie'!AW9</f>
        <v>BARUERI</v>
      </c>
      <c r="E26" t="str">
        <f>'[1]Geral_8serie'!E9</f>
        <v>Municipal</v>
      </c>
      <c r="F26">
        <v>8</v>
      </c>
      <c r="G26">
        <f>'[1]Geral_8serie'!AU9</f>
        <v>90</v>
      </c>
      <c r="H26" s="4">
        <f>'[1]Geral_8serie'!AM9</f>
        <v>75</v>
      </c>
      <c r="I26">
        <f>'[1]Geral_8serie'!AV9</f>
        <v>15</v>
      </c>
      <c r="J26" s="5">
        <f>'[1]Geral_8serie'!AZ9</f>
        <v>16.666666666666664</v>
      </c>
      <c r="K26" s="5">
        <f>'[1]Geral_8serie'!AQ9</f>
        <v>285.8002624511719</v>
      </c>
      <c r="L26" s="5">
        <f>'[1]Geral_8serie'!AO9</f>
        <v>257.9861145019531</v>
      </c>
    </row>
    <row r="27" spans="1:12" ht="12.75">
      <c r="A27">
        <v>8</v>
      </c>
      <c r="B27" s="3">
        <v>199</v>
      </c>
      <c r="C27" t="str">
        <f>'[1]Geral_8serie'!C10</f>
        <v>JULIO RIDOLFO PROF EMEF</v>
      </c>
      <c r="D27" t="str">
        <f>'[1]Geral_8serie'!AW10</f>
        <v>ARARAS</v>
      </c>
      <c r="E27" t="str">
        <f>'[1]Geral_8serie'!E10</f>
        <v>Municipal</v>
      </c>
      <c r="F27">
        <v>8</v>
      </c>
      <c r="G27">
        <f>'[1]Geral_8serie'!AU10</f>
        <v>35</v>
      </c>
      <c r="H27" s="4">
        <f>'[1]Geral_8serie'!AM10</f>
        <v>36</v>
      </c>
      <c r="I27">
        <f>'[1]Geral_8serie'!AV10</f>
        <v>-1</v>
      </c>
      <c r="J27" s="5">
        <f>'[1]Geral_8serie'!AZ10</f>
        <v>-2.857142857142857</v>
      </c>
      <c r="K27" s="5">
        <f>'[1]Geral_8serie'!AQ10</f>
        <v>283.0223388671875</v>
      </c>
      <c r="L27" s="5">
        <f>'[1]Geral_8serie'!AO10</f>
        <v>258.15899658203125</v>
      </c>
    </row>
    <row r="28" spans="1:12" ht="12.75">
      <c r="A28">
        <v>9</v>
      </c>
      <c r="B28" s="3">
        <v>210</v>
      </c>
      <c r="C28" t="str">
        <f>'[1]Geral_8serie'!C11</f>
        <v>WALDEMAR RAMOS PROF EMEF</v>
      </c>
      <c r="D28" t="str">
        <f>'[1]Geral_8serie'!AW11</f>
        <v>SAO JOSE DOS CAMPOS</v>
      </c>
      <c r="E28" t="str">
        <f>'[1]Geral_8serie'!E11</f>
        <v>Municipal</v>
      </c>
      <c r="F28">
        <v>8</v>
      </c>
      <c r="G28">
        <f>'[1]Geral_8serie'!AU11</f>
        <v>111</v>
      </c>
      <c r="H28" s="4">
        <f>'[1]Geral_8serie'!AM11</f>
        <v>97</v>
      </c>
      <c r="I28">
        <f>'[1]Geral_8serie'!AV11</f>
        <v>14</v>
      </c>
      <c r="J28" s="5">
        <f>'[1]Geral_8serie'!AZ11</f>
        <v>12.612612612612612</v>
      </c>
      <c r="K28" s="5">
        <f>'[1]Geral_8serie'!AQ11</f>
        <v>282.6930236816406</v>
      </c>
      <c r="L28" s="5">
        <f>'[1]Geral_8serie'!AO11</f>
        <v>260.4126892089844</v>
      </c>
    </row>
    <row r="29" spans="1:12" ht="12.75">
      <c r="A29">
        <v>10</v>
      </c>
      <c r="B29" s="3">
        <v>214</v>
      </c>
      <c r="C29" t="str">
        <f>'[1]Geral_8serie'!C12</f>
        <v>LOURDES ORTIZ EMEF</v>
      </c>
      <c r="D29" t="str">
        <f>'[1]Geral_8serie'!AW12</f>
        <v>SANTOS</v>
      </c>
      <c r="E29" t="str">
        <f>'[1]Geral_8serie'!E12</f>
        <v>Municipal</v>
      </c>
      <c r="F29">
        <v>8</v>
      </c>
      <c r="G29">
        <f>'[1]Geral_8serie'!AU12</f>
        <v>106</v>
      </c>
      <c r="H29" s="4">
        <f>'[1]Geral_8serie'!AM12</f>
        <v>95</v>
      </c>
      <c r="I29">
        <f>'[1]Geral_8serie'!AV12</f>
        <v>11</v>
      </c>
      <c r="J29" s="5">
        <f>'[1]Geral_8serie'!AZ12</f>
        <v>10.377358490566039</v>
      </c>
      <c r="K29" s="5">
        <f>'[1]Geral_8serie'!AQ12</f>
        <v>282.5895690917969</v>
      </c>
      <c r="L29" s="5">
        <f>'[1]Geral_8serie'!AO12</f>
        <v>256.7601623535156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rafaella.cabral</dc:creator>
  <cp:keywords/>
  <dc:description/>
  <cp:lastModifiedBy>Experimentar Cmunicações</cp:lastModifiedBy>
  <dcterms:created xsi:type="dcterms:W3CDTF">2006-06-30T18:57:54Z</dcterms:created>
  <dcterms:modified xsi:type="dcterms:W3CDTF">2006-07-04T11:28:42Z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1187299857</vt:i4>
  </property>
  <property fmtid="{D5CDD505-2E9C-101B-9397-08002B2CF9AE}" pid="3" name="_EmailSubject">
    <vt:lpwstr>Prova Brasil</vt:lpwstr>
  </property>
  <property fmtid="{D5CDD505-2E9C-101B-9397-08002B2CF9AE}" pid="4" name="_AuthorEmail">
    <vt:lpwstr>rafaella.cabral@inep.gov.br</vt:lpwstr>
  </property>
  <property fmtid="{D5CDD505-2E9C-101B-9397-08002B2CF9AE}" pid="5" name="_AuthorEmailDisplayName">
    <vt:lpwstr>Rafaella Bandeira Cabral</vt:lpwstr>
  </property>
</Properties>
</file>